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-oma\Documents\GoogleDriveLocal\Schallplatten\-- Lutz Braumann\Listen Homepage\"/>
    </mc:Choice>
  </mc:AlternateContent>
  <xr:revisionPtr revIDLastSave="0" documentId="13_ncr:1_{5EDFDE7C-25C8-4ED1-B91E-084FF30A39B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e" sheetId="1" r:id="rId1"/>
    <sheet name="Verkäufe " sheetId="3" r:id="rId2"/>
    <sheet name="Kategorien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M17" i="3" l="1"/>
  <c r="C1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Alfred</author>
  </authors>
  <commentList>
    <comment ref="C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bold: ab 20€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gelb</t>
        </r>
        <r>
          <rPr>
            <sz val="9"/>
            <color indexed="81"/>
            <rFont val="Tahoma"/>
            <family val="2"/>
          </rPr>
          <t xml:space="preserve"> = für mich reserviert</t>
        </r>
      </text>
    </comment>
    <comment ref="J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optische Bewertung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bis 10€ schwarz
ab 10€ schwarz-bold
ab 20€ blau
ab 30€ rot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Cover
</t>
        </r>
        <r>
          <rPr>
            <sz val="9"/>
            <color indexed="81"/>
            <rFont val="Tahoma"/>
            <family val="2"/>
          </rPr>
          <t>- sehr guter Zustand</t>
        </r>
        <r>
          <rPr>
            <b/>
            <sz val="9"/>
            <color indexed="81"/>
            <rFont val="Tahoma"/>
            <family val="2"/>
          </rPr>
          <t xml:space="preserve">
LP
</t>
        </r>
        <r>
          <rPr>
            <sz val="9"/>
            <color indexed="81"/>
            <rFont val="Tahoma"/>
            <family val="2"/>
          </rPr>
          <t xml:space="preserve">- wurde mit Ultraschall gereinigt
- Knistert, knackst im 1. Titel auf A- und B- Seite
- LP war verklebt wg. Schaden an der Innenhülle 
</t>
        </r>
      </text>
    </comment>
    <comment ref="C1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Serie:
HOUSE OF THE BLUES VOL. 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- leichte Ringwear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Alfred</author>
  </authors>
  <commentList>
    <comment ref="B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bold: ab 20€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gelb</t>
        </r>
        <r>
          <rPr>
            <sz val="9"/>
            <color indexed="81"/>
            <rFont val="Tahoma"/>
            <family val="2"/>
          </rPr>
          <t xml:space="preserve"> = für mich reserviert</t>
        </r>
      </text>
    </comment>
    <comment ref="J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optische Bewertung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bis 10€ schwarz
ab 10€ schwarz-bold
ab 20€ blau
ab 30€ rot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4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Plattenstammtisch Mannheim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Cover 
</t>
        </r>
        <r>
          <rPr>
            <sz val="9"/>
            <color indexed="81"/>
            <rFont val="Tahoma"/>
            <family val="2"/>
          </rPr>
          <t xml:space="preserve">- sehr gut
- lediglich untere Kante leihte Abschürfung
</t>
        </r>
        <r>
          <rPr>
            <b/>
            <sz val="9"/>
            <color indexed="81"/>
            <rFont val="Tahoma"/>
            <family val="2"/>
          </rPr>
          <t>LP:</t>
        </r>
        <r>
          <rPr>
            <sz val="9"/>
            <color indexed="81"/>
            <rFont val="Tahoma"/>
            <family val="2"/>
          </rPr>
          <t xml:space="preserve">
- eigendlich EX+ aber 
  leider Kratzer in Stairway to Heaven</t>
        </r>
      </text>
    </comment>
  </commentList>
</comments>
</file>

<file path=xl/sharedStrings.xml><?xml version="1.0" encoding="utf-8"?>
<sst xmlns="http://schemas.openxmlformats.org/spreadsheetml/2006/main" count="318" uniqueCount="177">
  <si>
    <t xml:space="preserve">Interpret </t>
  </si>
  <si>
    <t>Titel</t>
  </si>
  <si>
    <t>Preis</t>
  </si>
  <si>
    <t>Jahr</t>
  </si>
  <si>
    <t>Land</t>
  </si>
  <si>
    <t>Merkmale</t>
  </si>
  <si>
    <t>Label / Code</t>
  </si>
  <si>
    <t xml:space="preserve"> Cover</t>
  </si>
  <si>
    <t xml:space="preserve"> Platte</t>
  </si>
  <si>
    <t>OIS</t>
  </si>
  <si>
    <t>GER</t>
  </si>
  <si>
    <t>EX-</t>
  </si>
  <si>
    <t xml:space="preserve"> - </t>
  </si>
  <si>
    <t>EX</t>
  </si>
  <si>
    <t>VG +</t>
  </si>
  <si>
    <t>1st</t>
  </si>
  <si>
    <t>EX+</t>
  </si>
  <si>
    <t>Krautrock</t>
  </si>
  <si>
    <t>Pressung</t>
  </si>
  <si>
    <t xml:space="preserve">UK </t>
  </si>
  <si>
    <t xml:space="preserve">GER </t>
  </si>
  <si>
    <t xml:space="preserve">RE </t>
  </si>
  <si>
    <t xml:space="preserve">BIG BILL BROONZY </t>
  </si>
  <si>
    <t>FR</t>
  </si>
  <si>
    <t>196x/7x</t>
  </si>
  <si>
    <t>https://www.discogs.com/de/Big-Bill-Broonzy-Folk-Songs-Vol-2/release/5760663</t>
  </si>
  <si>
    <t>Folkways Records ‎– FWX-M 52328</t>
  </si>
  <si>
    <t>FOLK SONGS Vol. 2</t>
  </si>
  <si>
    <t>UK</t>
  </si>
  <si>
    <t>ITA</t>
  </si>
  <si>
    <t>US</t>
  </si>
  <si>
    <t>Stan Getz</t>
  </si>
  <si>
    <t>At Storyville</t>
  </si>
  <si>
    <t>https://www.discogs.com/de/Stan-Getz-At-Storyville/release/3422137</t>
  </si>
  <si>
    <t xml:space="preserve">Roost / ROULETTE ‎– LP 2209 </t>
  </si>
  <si>
    <t xml:space="preserve">WOC </t>
  </si>
  <si>
    <t>https://www.discogs.com/de/Dave-Van-Ronk-Black-Mountain-Blues/release/6226275</t>
  </si>
  <si>
    <t>Folkways Records ‎– FTS 31020</t>
  </si>
  <si>
    <t>BIG JOE WILLIAMS</t>
  </si>
  <si>
    <t>THE LEGACY OF THE BLUES VOL.6</t>
  </si>
  <si>
    <t>https://www.discogs.com/de/Big-Joe-Williams-The-Legacy-Of-The-Blues-Vol-6/release/3760226</t>
  </si>
  <si>
    <t>LP top!</t>
  </si>
  <si>
    <t>FOURTH AND BEALE  (… VOL.2)</t>
  </si>
  <si>
    <t>Blue Star ‎– 80 602</t>
  </si>
  <si>
    <t>https://www.discogs.com/de/Furry-Lewis-Fourth-And-Beale/release/3562531</t>
  </si>
  <si>
    <t>Sonet ‎– SNTF 635</t>
  </si>
  <si>
    <t>x</t>
  </si>
  <si>
    <t xml:space="preserve">V.A. </t>
  </si>
  <si>
    <t>Einstufungstabelle</t>
  </si>
  <si>
    <t>M</t>
  </si>
  <si>
    <t>NM</t>
  </si>
  <si>
    <t>NM -</t>
  </si>
  <si>
    <t>VG ++</t>
  </si>
  <si>
    <t>VG</t>
  </si>
  <si>
    <t>G</t>
  </si>
  <si>
    <t>F</t>
  </si>
  <si>
    <t>Leerstelle</t>
  </si>
  <si>
    <t>Genre</t>
  </si>
  <si>
    <t>Rock Inter</t>
  </si>
  <si>
    <t>Rock Deutsch</t>
  </si>
  <si>
    <t>Pop Inter</t>
  </si>
  <si>
    <t>Pop Deutsch</t>
  </si>
  <si>
    <t xml:space="preserve">Folk </t>
  </si>
  <si>
    <t>Blues</t>
  </si>
  <si>
    <t>Jazz</t>
  </si>
  <si>
    <t>Country</t>
  </si>
  <si>
    <t>tbd</t>
  </si>
  <si>
    <t>Compilation</t>
  </si>
  <si>
    <t>RE</t>
  </si>
  <si>
    <t xml:space="preserve">NL </t>
  </si>
  <si>
    <t>197x</t>
  </si>
  <si>
    <t xml:space="preserve">LED ZEPPELIN </t>
  </si>
  <si>
    <t xml:space="preserve">IV </t>
  </si>
  <si>
    <t>RP</t>
  </si>
  <si>
    <t>EU</t>
  </si>
  <si>
    <t>https://www.discogs.com/de/Led-Zeppelin-IV/release/8209257</t>
  </si>
  <si>
    <t>Atlantic ‎– ATL 50 008</t>
  </si>
  <si>
    <t>LP hat einen hörbaren Kratzer!</t>
  </si>
  <si>
    <t xml:space="preserve">DAVID BOWIE </t>
  </si>
  <si>
    <t xml:space="preserve">3-fach GAT </t>
  </si>
  <si>
    <t>THE LEGACY OF THE BLUES VOL.1</t>
  </si>
  <si>
    <t>BUKKA WHITE</t>
  </si>
  <si>
    <t>https://www.discogs.com/de/Bukka-White-Mississippi-Blues/release/10247143</t>
  </si>
  <si>
    <t>Sonet ‎– SNTF 609</t>
  </si>
  <si>
    <t>Cover &amp; LP top!</t>
  </si>
  <si>
    <t>19xx</t>
  </si>
  <si>
    <t xml:space="preserve">THE BEATLES </t>
  </si>
  <si>
    <t xml:space="preserve">SGT. PEPPER LONELY HEART CLUB BAND </t>
  </si>
  <si>
    <t>https://www.discogs.com/The-Beatles-Sgt-Peppers-Lonely-Hearts-Club-Band/release/527787</t>
  </si>
  <si>
    <t>Parlophone ‎– 5C 062-04177</t>
  </si>
  <si>
    <t>GAT, Beiblatt, yellow vinyl!</t>
  </si>
  <si>
    <t>YOUNG AMERICANS</t>
  </si>
  <si>
    <t>1st !!!</t>
  </si>
  <si>
    <t>RCA Victor ‎– RS 1006</t>
  </si>
  <si>
    <t>https://www.discogs.com/de/David-Bowie-Young-Americans/release/789507</t>
  </si>
  <si>
    <t xml:space="preserve">WOODSTOCK </t>
  </si>
  <si>
    <t>Atlantic ‎– ATL 60 001</t>
  </si>
  <si>
    <t>Misprint-Version</t>
  </si>
  <si>
    <t>https://www.discogs.com/de/Various-Woodstock-Music-From-The-Original-Soundtrack-And-More/release/4455275</t>
  </si>
  <si>
    <t>SAM COOKE</t>
  </si>
  <si>
    <t>THE MAN AND HIS MUSIC</t>
  </si>
  <si>
    <t>EU/GER</t>
  </si>
  <si>
    <t>RCA ‎– PL 87127(2)</t>
  </si>
  <si>
    <t>https://www.discogs.com/de/Sam-Cooke-The-Man-And-His-Music/release/7856052</t>
  </si>
  <si>
    <t>STEVE HARLEY AND COCKNEY REBEL</t>
  </si>
  <si>
    <t>EMI ‎– 1C 064-07340</t>
  </si>
  <si>
    <t>https://www.discogs.com/de/Steve-Harley-Cockney-Rebel-The-Best-Of-Steve-Harley-Cockney-Rebel/release/5341865</t>
  </si>
  <si>
    <t>DoLP</t>
  </si>
  <si>
    <t>FRED MCDOWELL</t>
  </si>
  <si>
    <t>BOB MARLEY AND THE WAILERS</t>
  </si>
  <si>
    <t xml:space="preserve">THE BIRTH OF A LEGEND </t>
  </si>
  <si>
    <t>Calla Records ‎– 2 CAS-1240</t>
  </si>
  <si>
    <t>https://www.discogs.com/de/Bob-Marley-The-Wailers-The-Birth-Of-A-Legend/release/10669940</t>
  </si>
  <si>
    <t xml:space="preserve">STEELY DAN </t>
  </si>
  <si>
    <t>PRETZEL LOGIC</t>
  </si>
  <si>
    <t>ABC Records ‎– ABC 491</t>
  </si>
  <si>
    <t>https://www.discogs.com/de/Steely-Dan-Pretzel-Logic/release/2515311</t>
  </si>
  <si>
    <t>1904 - 1972</t>
  </si>
  <si>
    <t>https://www.discogs.com/de/Mississippi-Fred-McDowell-1904-1972/release/5377082</t>
  </si>
  <si>
    <t>XTRA ‎– XTRA 1136</t>
  </si>
  <si>
    <t xml:space="preserve">Rarität, 1st UK !!! Compilation, WOC </t>
  </si>
  <si>
    <t>DoLP, GAT</t>
  </si>
  <si>
    <t>https://www.discogs.com/de/Billy-Idol-Rebel-Yell/release/366836</t>
  </si>
  <si>
    <t>BILLY IDOL</t>
  </si>
  <si>
    <t>REBEL YELL</t>
  </si>
  <si>
    <t>Chrysalis ‎– 205 961</t>
  </si>
  <si>
    <t>https://www.discogs.com/de/Big-Bill-Broonzy-Big-Bill-Broonzy-Sings-Country-Blues-Vol1/release/3836356</t>
  </si>
  <si>
    <t>Folkways Records ‎– FWX 52326</t>
  </si>
  <si>
    <t>MONO, 3-fach GAT, Compilation, Seam split (unten), WOC</t>
  </si>
  <si>
    <t>Seam split oben links, LP top!</t>
  </si>
  <si>
    <t>THE BEST OF STEVE HARLEY AND COCKNEY REBEL</t>
  </si>
  <si>
    <t>JOHN MCLAUGHLIN, AL DI MEOLA, PACO DE LUCIA</t>
  </si>
  <si>
    <t>PASSION GRACE &amp; FIRE</t>
  </si>
  <si>
    <t>Philips ‎– 811 334-1</t>
  </si>
  <si>
    <t>https://www.discogs.com/John-McLaughlin-Al-Di-Meola-Paco-De-Luc%C3%ADa-Passion-Grace-Fire/release/1461618</t>
  </si>
  <si>
    <t xml:space="preserve">GRACELAND </t>
  </si>
  <si>
    <t>PAUL SIMON</t>
  </si>
  <si>
    <t>Warner Bros. Records ‎– 925 447-1</t>
  </si>
  <si>
    <t xml:space="preserve">OIS, Aufkleber </t>
  </si>
  <si>
    <t>https://www.discogs.com/Paul-Simon-Graceland/release/373375</t>
  </si>
  <si>
    <t>FURRY LEWIS</t>
  </si>
  <si>
    <t xml:space="preserve">COUNTRY BLUES VOL. 1 </t>
  </si>
  <si>
    <t>Compilation, GAT, DoLP, Remastered, 2 Sticker, WOC</t>
  </si>
  <si>
    <t>Verkauf</t>
  </si>
  <si>
    <t xml:space="preserve">Verkäufe </t>
  </si>
  <si>
    <t>Datum</t>
  </si>
  <si>
    <t>Start: 18.08.2019</t>
  </si>
  <si>
    <t>Last update:  18.08.2019</t>
  </si>
  <si>
    <t>LIVING WITH THE BLUES</t>
  </si>
  <si>
    <t>https://www.discogs.com/Various-Living-With-The-Blues/release/8807129</t>
  </si>
  <si>
    <t xml:space="preserve">Compilation Stereo, </t>
  </si>
  <si>
    <t>Musidisc ‎– 30 CV 955</t>
  </si>
  <si>
    <t>THE BEST OF THE BLUES</t>
  </si>
  <si>
    <t>GAT, DoLP, Compilation</t>
  </si>
  <si>
    <t>Storyville ‎– DALP 2/1946 (SLPD5)</t>
  </si>
  <si>
    <t>https://www.discogs.com/Various-The-Best-Of-The-Blues/release/5218218</t>
  </si>
  <si>
    <t>REAL BLUESMAN &amp; FOLKSINGERS</t>
  </si>
  <si>
    <t>BYG Records ‎– 20</t>
  </si>
  <si>
    <t>https://www.discogs.com/de/Various-Real-Bluesmen-Folksingers/release/7400940</t>
  </si>
  <si>
    <t>DAVE VAN RONK</t>
  </si>
  <si>
    <t>BLACK MOUNTAIN BLUES</t>
  </si>
  <si>
    <t>https://www.discogs.com/de/Mimi-Daniel-And-Russell-Quaye-A-Collection-Of-Scott-Joplin-Rags-Volune-2/release/6699024</t>
  </si>
  <si>
    <t>Windmill – WMD 243</t>
  </si>
  <si>
    <t>MIMI DANIEL AND RUSSELL QUAYE</t>
  </si>
  <si>
    <t>A COLLECTION OF SCOTT JOPLIN RAGS - VOL.2</t>
  </si>
  <si>
    <t>A COLLECTION OF SCOTT JOPLIN RAGS</t>
  </si>
  <si>
    <t xml:space="preserve">EX </t>
  </si>
  <si>
    <t>Windmill – WMD 230</t>
  </si>
  <si>
    <t>https://www.discogs.com/de/Mimi-Daniel-And-Russell-Quaye-A-Collection-Of-Scott-Joplin-Rags/release/2750806</t>
  </si>
  <si>
    <t>Plattenliste BLUES</t>
  </si>
  <si>
    <t>www.good-vinyl.de</t>
  </si>
  <si>
    <t>#</t>
  </si>
  <si>
    <t>SONNY TERRY AND BROWNIE MC GHEE</t>
  </si>
  <si>
    <t>AT SUGAR HILL</t>
  </si>
  <si>
    <t>https://www.discogs.com/de/Sonny-Terry-And-Brownie-Mc-Ghee-At-Sugar-Hill/release/2171873</t>
  </si>
  <si>
    <t>America Records – 6071</t>
  </si>
  <si>
    <r>
      <t>Last update:</t>
    </r>
    <r>
      <rPr>
        <b/>
        <sz val="11"/>
        <color theme="1"/>
        <rFont val="Calibri"/>
        <family val="2"/>
        <scheme val="minor"/>
      </rPr>
      <t xml:space="preserve"> 11.03.2022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</si>
</sst>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22"/>
      <color rgb="FF0000FF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22"/>
      <color rgb="FF0066FF"/>
      <name val="AdimesDB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theme="9" tint="-0.249977111117893"/>
      </bottom>
      <diagonal/>
    </border>
    <border>
      <left/>
      <right/>
      <top style="medium">
        <color indexed="64"/>
      </top>
      <bottom style="medium">
        <color theme="9" tint="-0.249977111117893"/>
      </bottom>
      <diagonal/>
    </border>
    <border>
      <left style="medium">
        <color indexed="64"/>
      </left>
      <right/>
      <top style="medium">
        <color indexed="64"/>
      </top>
      <bottom style="medium">
        <color theme="9" tint="-0.24997711111789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9" tint="-0.249977111117893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/>
    <xf numFmtId="0" fontId="0" fillId="0" borderId="0" xfId="0" applyAlignment="1">
      <alignment horizontal="center"/>
    </xf>
    <xf numFmtId="0" fontId="8" fillId="0" borderId="0" xfId="1"/>
    <xf numFmtId="0" fontId="3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9" fontId="0" fillId="0" borderId="0" xfId="0" applyNumberFormat="1"/>
    <xf numFmtId="49" fontId="0" fillId="0" borderId="0" xfId="0" applyNumberForma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2" fillId="0" borderId="0" xfId="0" applyFont="1"/>
    <xf numFmtId="0" fontId="8" fillId="0" borderId="0" xfId="1" applyAlignment="1">
      <alignment vertical="center"/>
    </xf>
    <xf numFmtId="0" fontId="2" fillId="0" borderId="0" xfId="0" applyFont="1" applyAlignment="1">
      <alignment vertical="center"/>
    </xf>
    <xf numFmtId="0" fontId="3" fillId="0" borderId="7" xfId="0" applyFont="1" applyBorder="1" applyAlignment="1">
      <alignment horizontal="left"/>
    </xf>
    <xf numFmtId="0" fontId="10" fillId="0" borderId="8" xfId="0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15" fillId="0" borderId="0" xfId="0" applyFont="1"/>
    <xf numFmtId="164" fontId="7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4" fillId="0" borderId="14" xfId="0" applyNumberFormat="1" applyFont="1" applyBorder="1" applyAlignment="1">
      <alignment horizontal="center" vertical="center"/>
    </xf>
    <xf numFmtId="0" fontId="8" fillId="0" borderId="0" xfId="1" applyFill="1" applyAlignment="1">
      <alignment horizontal="left" vertical="center"/>
    </xf>
    <xf numFmtId="0" fontId="8" fillId="0" borderId="0" xfId="1" applyFill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scogs.com/Various-The-Best-Of-The-Blues/release/5218218" TargetMode="External"/><Relationship Id="rId13" Type="http://schemas.openxmlformats.org/officeDocument/2006/relationships/hyperlink" Target="https://www.discogs.com/de/Sonny-Terry-And-Brownie-Mc-Ghee-At-Sugar-Hill/release/2171873" TargetMode="External"/><Relationship Id="rId3" Type="http://schemas.openxmlformats.org/officeDocument/2006/relationships/hyperlink" Target="https://www.discogs.com/de/Big-Joe-Williams-The-Legacy-Of-The-Blues-Vol-6/release/3760226" TargetMode="External"/><Relationship Id="rId7" Type="http://schemas.openxmlformats.org/officeDocument/2006/relationships/hyperlink" Target="https://www.discogs.com/Various-Living-With-The-Blues/release/8807129" TargetMode="External"/><Relationship Id="rId12" Type="http://schemas.openxmlformats.org/officeDocument/2006/relationships/hyperlink" Target="http://www.good-vinyl.de/" TargetMode="External"/><Relationship Id="rId2" Type="http://schemas.openxmlformats.org/officeDocument/2006/relationships/hyperlink" Target="https://www.discogs.com/de/Dave-Van-Ronk-Black-Mountain-Blues/release/6226275" TargetMode="External"/><Relationship Id="rId16" Type="http://schemas.openxmlformats.org/officeDocument/2006/relationships/comments" Target="../comments1.xml"/><Relationship Id="rId1" Type="http://schemas.openxmlformats.org/officeDocument/2006/relationships/hyperlink" Target="https://www.discogs.com/de/Big-Bill-Broonzy-Folk-Songs-Vol-2/release/5760663" TargetMode="External"/><Relationship Id="rId6" Type="http://schemas.openxmlformats.org/officeDocument/2006/relationships/hyperlink" Target="https://www.discogs.com/de/Big-Bill-Broonzy-Big-Bill-Broonzy-Sings-Country-Blues-Vol1/release/3836356" TargetMode="External"/><Relationship Id="rId11" Type="http://schemas.openxmlformats.org/officeDocument/2006/relationships/hyperlink" Target="https://www.discogs.com/de/Mimi-Daniel-And-Russell-Quaye-A-Collection-Of-Scott-Joplin-Rags/release/2750806" TargetMode="External"/><Relationship Id="rId5" Type="http://schemas.openxmlformats.org/officeDocument/2006/relationships/hyperlink" Target="https://www.discogs.com/de/Bukka-White-Mississippi-Blues/release/10247143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s://www.discogs.com/de/Mimi-Daniel-And-Russell-Quaye-A-Collection-Of-Scott-Joplin-Rags-Volune-2/release/6699024" TargetMode="External"/><Relationship Id="rId4" Type="http://schemas.openxmlformats.org/officeDocument/2006/relationships/hyperlink" Target="https://www.discogs.com/de/Furry-Lewis-Fourth-And-Beale/release/3562531" TargetMode="External"/><Relationship Id="rId9" Type="http://schemas.openxmlformats.org/officeDocument/2006/relationships/hyperlink" Target="https://www.discogs.com/de/Various-Real-Bluesmen-Folksingers/release/7400940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scogs.com/John-McLaughlin-Al-Di-Meola-Paco-De-Luc%C3%ADa-Passion-Grace-Fire/release/1461618" TargetMode="External"/><Relationship Id="rId13" Type="http://schemas.openxmlformats.org/officeDocument/2006/relationships/hyperlink" Target="https://www.discogs.com/de/Bob-Marley-The-Wailers-The-Birth-Of-A-Legend/release/10669940" TargetMode="External"/><Relationship Id="rId3" Type="http://schemas.openxmlformats.org/officeDocument/2006/relationships/hyperlink" Target="https://www.discogs.com/de/David-Bowie-Young-Americans/release/789507" TargetMode="External"/><Relationship Id="rId7" Type="http://schemas.openxmlformats.org/officeDocument/2006/relationships/hyperlink" Target="https://www.discogs.com/de/Stan-Getz-At-Storyville/release/3422137" TargetMode="External"/><Relationship Id="rId12" Type="http://schemas.openxmlformats.org/officeDocument/2006/relationships/hyperlink" Target="https://www.discogs.com/de/Billy-Idol-Rebel-Yell/release/366836" TargetMode="External"/><Relationship Id="rId2" Type="http://schemas.openxmlformats.org/officeDocument/2006/relationships/hyperlink" Target="https://www.discogs.com/de/Led-Zeppelin-IV/release/8209257" TargetMode="External"/><Relationship Id="rId16" Type="http://schemas.openxmlformats.org/officeDocument/2006/relationships/comments" Target="../comments2.xml"/><Relationship Id="rId1" Type="http://schemas.openxmlformats.org/officeDocument/2006/relationships/hyperlink" Target="https://www.discogs.com/The-Beatles-Sgt-Peppers-Lonely-Hearts-Club-Band/release/527787" TargetMode="External"/><Relationship Id="rId6" Type="http://schemas.openxmlformats.org/officeDocument/2006/relationships/hyperlink" Target="https://www.discogs.com/de/Various-Woodstock-Music-From-The-Original-Soundtrack-And-More/release/4455275" TargetMode="External"/><Relationship Id="rId11" Type="http://schemas.openxmlformats.org/officeDocument/2006/relationships/hyperlink" Target="https://www.discogs.com/Paul-Simon-Graceland/release/373375" TargetMode="External"/><Relationship Id="rId5" Type="http://schemas.openxmlformats.org/officeDocument/2006/relationships/hyperlink" Target="https://www.discogs.com/de/Sam-Cooke-The-Man-And-His-Music/release/7856052" TargetMode="External"/><Relationship Id="rId15" Type="http://schemas.openxmlformats.org/officeDocument/2006/relationships/vmlDrawing" Target="../drawings/vmlDrawing2.vml"/><Relationship Id="rId10" Type="http://schemas.openxmlformats.org/officeDocument/2006/relationships/hyperlink" Target="https://www.discogs.com/de/Steely-Dan-Pretzel-Logic/release/2515311" TargetMode="External"/><Relationship Id="rId4" Type="http://schemas.openxmlformats.org/officeDocument/2006/relationships/hyperlink" Target="https://www.discogs.com/de/Steve-Harley-Cockney-Rebel-The-Best-Of-Steve-Harley-Cockney-Rebel/release/5341865" TargetMode="External"/><Relationship Id="rId9" Type="http://schemas.openxmlformats.org/officeDocument/2006/relationships/hyperlink" Target="https://www.discogs.com/de/Mississippi-Fred-McDowell-1904-1972/release/5377082" TargetMode="External"/><Relationship Id="rId1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8"/>
  <sheetViews>
    <sheetView tabSelected="1" workbookViewId="0">
      <pane ySplit="6" topLeftCell="A7" activePane="bottomLeft" state="frozen"/>
      <selection pane="bottomLeft" activeCell="B20" sqref="B20"/>
    </sheetView>
  </sheetViews>
  <sheetFormatPr baseColWidth="10" defaultRowHeight="15"/>
  <cols>
    <col min="1" max="1" width="4.85546875" style="2" customWidth="1"/>
    <col min="2" max="2" width="42.85546875" style="10" customWidth="1"/>
    <col min="3" max="3" width="45.140625" bestFit="1" customWidth="1"/>
    <col min="4" max="4" width="9.42578125" customWidth="1"/>
    <col min="5" max="5" width="8.42578125" style="2" customWidth="1"/>
    <col min="6" max="6" width="9.28515625" style="2" customWidth="1"/>
    <col min="7" max="7" width="49.7109375" style="8" customWidth="1"/>
    <col min="8" max="8" width="35.85546875" style="1" customWidth="1"/>
    <col min="9" max="10" width="8.5703125" style="22" customWidth="1"/>
    <col min="11" max="11" width="7.7109375" style="22" customWidth="1"/>
    <col min="12" max="12" width="8.5703125" style="2" customWidth="1"/>
    <col min="13" max="13" width="26.85546875" customWidth="1" collapsed="1"/>
  </cols>
  <sheetData>
    <row r="1" spans="1:14" s="39" customFormat="1" ht="28.5">
      <c r="A1" s="34"/>
      <c r="B1" s="69" t="s">
        <v>169</v>
      </c>
      <c r="C1" s="68" t="s">
        <v>170</v>
      </c>
      <c r="D1" s="33"/>
      <c r="E1" s="34"/>
      <c r="F1" s="34"/>
      <c r="G1" s="35"/>
      <c r="H1" s="36"/>
      <c r="I1" s="37"/>
      <c r="J1" s="38"/>
      <c r="K1" s="38"/>
      <c r="L1" s="34"/>
    </row>
    <row r="2" spans="1:14" s="39" customFormat="1" ht="8.25" customHeight="1">
      <c r="A2" s="34"/>
      <c r="B2" s="42"/>
      <c r="C2" s="42"/>
      <c r="D2" s="33"/>
      <c r="E2" s="34"/>
      <c r="F2" s="34"/>
      <c r="G2" s="35"/>
      <c r="H2" s="36"/>
      <c r="I2" s="37"/>
      <c r="J2" s="38"/>
      <c r="K2" s="38"/>
      <c r="L2" s="34"/>
    </row>
    <row r="3" spans="1:14">
      <c r="B3" s="3" t="s">
        <v>176</v>
      </c>
      <c r="D3" s="2"/>
      <c r="L3" s="22"/>
    </row>
    <row r="4" spans="1:14">
      <c r="B4" s="1">
        <f>COUNTA(B7:B18)</f>
        <v>12</v>
      </c>
      <c r="D4" s="2"/>
      <c r="L4" s="22"/>
    </row>
    <row r="5" spans="1:14" ht="12.75" customHeight="1" thickBot="1"/>
    <row r="6" spans="1:14" s="4" customFormat="1" ht="19.5" thickBot="1">
      <c r="A6" s="28" t="s">
        <v>171</v>
      </c>
      <c r="B6" s="27" t="s">
        <v>0</v>
      </c>
      <c r="C6" s="27" t="s">
        <v>1</v>
      </c>
      <c r="D6" s="27" t="s">
        <v>18</v>
      </c>
      <c r="E6" s="28" t="s">
        <v>3</v>
      </c>
      <c r="F6" s="28" t="s">
        <v>4</v>
      </c>
      <c r="G6" s="29" t="s">
        <v>5</v>
      </c>
      <c r="H6" s="28" t="s">
        <v>6</v>
      </c>
      <c r="I6" s="30" t="s">
        <v>7</v>
      </c>
      <c r="J6" s="31" t="s">
        <v>8</v>
      </c>
      <c r="K6" s="31" t="s">
        <v>9</v>
      </c>
      <c r="L6" s="32" t="s">
        <v>2</v>
      </c>
      <c r="M6" s="9"/>
      <c r="N6"/>
    </row>
    <row r="7" spans="1:14" s="1" customFormat="1" ht="15.75">
      <c r="A7" s="2">
        <v>1</v>
      </c>
      <c r="B7" s="12" t="s">
        <v>38</v>
      </c>
      <c r="C7" s="12" t="s">
        <v>39</v>
      </c>
      <c r="D7" s="15" t="s">
        <v>15</v>
      </c>
      <c r="E7" s="6">
        <v>1972</v>
      </c>
      <c r="F7" s="6" t="s">
        <v>28</v>
      </c>
      <c r="G7" s="15" t="s">
        <v>84</v>
      </c>
      <c r="H7" s="20" t="s">
        <v>45</v>
      </c>
      <c r="I7" s="23" t="s">
        <v>16</v>
      </c>
      <c r="J7" s="24" t="s">
        <v>13</v>
      </c>
      <c r="K7" s="24" t="s">
        <v>12</v>
      </c>
      <c r="L7" s="13">
        <v>14</v>
      </c>
      <c r="M7" s="11" t="s">
        <v>40</v>
      </c>
    </row>
    <row r="8" spans="1:14" s="1" customFormat="1" ht="15.75">
      <c r="A8" s="2">
        <v>2</v>
      </c>
      <c r="B8" s="12" t="s">
        <v>81</v>
      </c>
      <c r="C8" s="12" t="s">
        <v>80</v>
      </c>
      <c r="D8" s="15" t="s">
        <v>21</v>
      </c>
      <c r="E8" s="6">
        <v>1969</v>
      </c>
      <c r="F8" s="6" t="s">
        <v>19</v>
      </c>
      <c r="G8" s="15" t="s">
        <v>84</v>
      </c>
      <c r="H8" s="20" t="s">
        <v>83</v>
      </c>
      <c r="I8" s="23" t="s">
        <v>13</v>
      </c>
      <c r="J8" s="24" t="s">
        <v>16</v>
      </c>
      <c r="K8" s="24"/>
      <c r="L8" s="13">
        <v>12</v>
      </c>
      <c r="M8" s="11" t="s">
        <v>82</v>
      </c>
    </row>
    <row r="9" spans="1:14" s="1" customFormat="1" ht="15.75">
      <c r="A9" s="2">
        <v>3</v>
      </c>
      <c r="B9" s="12" t="s">
        <v>22</v>
      </c>
      <c r="C9" s="12" t="s">
        <v>27</v>
      </c>
      <c r="D9" s="15" t="s">
        <v>21</v>
      </c>
      <c r="E9" s="6" t="s">
        <v>24</v>
      </c>
      <c r="F9" s="6" t="s">
        <v>23</v>
      </c>
      <c r="G9" s="15" t="s">
        <v>79</v>
      </c>
      <c r="H9" s="19" t="s">
        <v>26</v>
      </c>
      <c r="I9" s="24" t="s">
        <v>11</v>
      </c>
      <c r="J9" s="24" t="s">
        <v>14</v>
      </c>
      <c r="K9" s="24" t="s">
        <v>12</v>
      </c>
      <c r="L9" s="13">
        <v>16</v>
      </c>
      <c r="M9" s="16" t="s">
        <v>25</v>
      </c>
    </row>
    <row r="10" spans="1:14" s="1" customFormat="1" ht="15.75">
      <c r="A10" s="2">
        <v>4</v>
      </c>
      <c r="B10" s="12" t="s">
        <v>22</v>
      </c>
      <c r="C10" s="12" t="s">
        <v>141</v>
      </c>
      <c r="D10" s="15" t="s">
        <v>68</v>
      </c>
      <c r="E10" s="6" t="s">
        <v>70</v>
      </c>
      <c r="F10" s="6" t="s">
        <v>23</v>
      </c>
      <c r="G10" s="15" t="s">
        <v>128</v>
      </c>
      <c r="H10" s="20" t="s">
        <v>127</v>
      </c>
      <c r="I10" s="23" t="s">
        <v>11</v>
      </c>
      <c r="J10" s="24" t="s">
        <v>16</v>
      </c>
      <c r="K10" s="24"/>
      <c r="L10" s="25">
        <v>8</v>
      </c>
      <c r="M10" s="71" t="s">
        <v>126</v>
      </c>
    </row>
    <row r="11" spans="1:14" s="1" customFormat="1" ht="15.75">
      <c r="A11" s="2">
        <v>5</v>
      </c>
      <c r="B11" s="12" t="s">
        <v>159</v>
      </c>
      <c r="C11" s="12" t="s">
        <v>160</v>
      </c>
      <c r="D11" s="15" t="s">
        <v>21</v>
      </c>
      <c r="E11" s="6">
        <v>1968</v>
      </c>
      <c r="F11" s="6" t="s">
        <v>30</v>
      </c>
      <c r="G11" s="15" t="s">
        <v>129</v>
      </c>
      <c r="H11" s="20" t="s">
        <v>37</v>
      </c>
      <c r="I11" s="23" t="s">
        <v>14</v>
      </c>
      <c r="J11" s="24" t="s">
        <v>13</v>
      </c>
      <c r="K11" s="24" t="s">
        <v>12</v>
      </c>
      <c r="L11" s="13">
        <v>18</v>
      </c>
      <c r="M11" s="72" t="s">
        <v>36</v>
      </c>
    </row>
    <row r="12" spans="1:14" s="1" customFormat="1" ht="15.75">
      <c r="A12" s="2">
        <v>6</v>
      </c>
      <c r="B12" s="12" t="s">
        <v>140</v>
      </c>
      <c r="C12" s="12" t="s">
        <v>42</v>
      </c>
      <c r="D12" s="15" t="s">
        <v>21</v>
      </c>
      <c r="E12" s="6">
        <v>1974</v>
      </c>
      <c r="F12" s="6" t="s">
        <v>23</v>
      </c>
      <c r="G12" s="15" t="s">
        <v>41</v>
      </c>
      <c r="H12" s="20" t="s">
        <v>43</v>
      </c>
      <c r="I12" s="23" t="s">
        <v>11</v>
      </c>
      <c r="J12" s="24" t="s">
        <v>13</v>
      </c>
      <c r="K12" s="24" t="s">
        <v>12</v>
      </c>
      <c r="L12" s="13">
        <v>14</v>
      </c>
      <c r="M12" s="11" t="s">
        <v>44</v>
      </c>
    </row>
    <row r="13" spans="1:14" s="1" customFormat="1" ht="15.75">
      <c r="A13" s="2">
        <v>7</v>
      </c>
      <c r="B13" s="12" t="s">
        <v>47</v>
      </c>
      <c r="C13" s="12" t="s">
        <v>148</v>
      </c>
      <c r="D13" s="15" t="s">
        <v>68</v>
      </c>
      <c r="E13" s="6" t="s">
        <v>70</v>
      </c>
      <c r="F13" s="6" t="s">
        <v>23</v>
      </c>
      <c r="G13" s="15" t="s">
        <v>150</v>
      </c>
      <c r="H13" s="20" t="s">
        <v>151</v>
      </c>
      <c r="I13" s="23" t="s">
        <v>11</v>
      </c>
      <c r="J13" s="24" t="s">
        <v>16</v>
      </c>
      <c r="K13" s="24" t="s">
        <v>12</v>
      </c>
      <c r="L13" s="25">
        <v>6</v>
      </c>
      <c r="M13" s="11" t="s">
        <v>149</v>
      </c>
    </row>
    <row r="14" spans="1:14" s="1" customFormat="1" ht="15.75">
      <c r="A14" s="2">
        <v>8</v>
      </c>
      <c r="B14" s="12" t="s">
        <v>47</v>
      </c>
      <c r="C14" s="12" t="s">
        <v>152</v>
      </c>
      <c r="D14" s="15" t="s">
        <v>15</v>
      </c>
      <c r="E14" s="6">
        <v>1974</v>
      </c>
      <c r="F14" s="6" t="s">
        <v>10</v>
      </c>
      <c r="G14" s="15" t="s">
        <v>153</v>
      </c>
      <c r="H14" s="20" t="s">
        <v>154</v>
      </c>
      <c r="I14" s="23" t="s">
        <v>11</v>
      </c>
      <c r="J14" s="24" t="s">
        <v>16</v>
      </c>
      <c r="K14" s="24" t="s">
        <v>12</v>
      </c>
      <c r="L14" s="25">
        <v>6</v>
      </c>
      <c r="M14" s="11" t="s">
        <v>155</v>
      </c>
    </row>
    <row r="15" spans="1:14" s="1" customFormat="1" ht="15.75">
      <c r="A15" s="2">
        <v>9</v>
      </c>
      <c r="B15" s="12" t="s">
        <v>47</v>
      </c>
      <c r="C15" s="12" t="s">
        <v>156</v>
      </c>
      <c r="D15" s="15" t="s">
        <v>15</v>
      </c>
      <c r="E15" s="6" t="s">
        <v>85</v>
      </c>
      <c r="F15" s="6" t="s">
        <v>23</v>
      </c>
      <c r="G15" s="15" t="s">
        <v>121</v>
      </c>
      <c r="H15" s="20" t="s">
        <v>157</v>
      </c>
      <c r="I15" s="23" t="s">
        <v>14</v>
      </c>
      <c r="J15" s="24" t="s">
        <v>13</v>
      </c>
      <c r="K15" s="24" t="s">
        <v>12</v>
      </c>
      <c r="L15" s="13">
        <v>16</v>
      </c>
      <c r="M15" s="11" t="s">
        <v>158</v>
      </c>
    </row>
    <row r="16" spans="1:14" s="1" customFormat="1" ht="15.75">
      <c r="A16" s="2">
        <v>10</v>
      </c>
      <c r="B16" s="12" t="s">
        <v>163</v>
      </c>
      <c r="C16" s="12" t="s">
        <v>165</v>
      </c>
      <c r="D16" s="15" t="s">
        <v>15</v>
      </c>
      <c r="E16" s="6">
        <v>1974</v>
      </c>
      <c r="F16" s="6" t="s">
        <v>19</v>
      </c>
      <c r="G16" s="15"/>
      <c r="H16" s="20" t="s">
        <v>167</v>
      </c>
      <c r="I16" s="23" t="s">
        <v>13</v>
      </c>
      <c r="J16" s="24" t="s">
        <v>166</v>
      </c>
      <c r="K16" s="24" t="s">
        <v>12</v>
      </c>
      <c r="L16" s="25">
        <v>5</v>
      </c>
      <c r="M16" s="11" t="s">
        <v>168</v>
      </c>
    </row>
    <row r="17" spans="1:13" s="1" customFormat="1" ht="15.75">
      <c r="A17" s="2">
        <v>11</v>
      </c>
      <c r="B17" s="59" t="s">
        <v>163</v>
      </c>
      <c r="C17" s="12" t="s">
        <v>164</v>
      </c>
      <c r="D17" s="15" t="s">
        <v>15</v>
      </c>
      <c r="E17" s="6" t="s">
        <v>85</v>
      </c>
      <c r="F17" s="6" t="s">
        <v>28</v>
      </c>
      <c r="G17" s="15"/>
      <c r="H17" s="20" t="s">
        <v>162</v>
      </c>
      <c r="I17" s="23" t="s">
        <v>11</v>
      </c>
      <c r="J17" s="24" t="s">
        <v>13</v>
      </c>
      <c r="K17" s="24" t="s">
        <v>12</v>
      </c>
      <c r="L17" s="25">
        <v>5</v>
      </c>
      <c r="M17" s="11" t="s">
        <v>161</v>
      </c>
    </row>
    <row r="18" spans="1:13" s="1" customFormat="1" ht="15.75">
      <c r="A18" s="2">
        <v>12</v>
      </c>
      <c r="B18" s="60" t="s">
        <v>172</v>
      </c>
      <c r="C18" s="61" t="s">
        <v>173</v>
      </c>
      <c r="D18" s="62" t="s">
        <v>15</v>
      </c>
      <c r="E18" s="63">
        <v>1969</v>
      </c>
      <c r="F18" s="63" t="s">
        <v>23</v>
      </c>
      <c r="G18" s="62"/>
      <c r="H18" s="64" t="s">
        <v>175</v>
      </c>
      <c r="I18" s="65" t="s">
        <v>11</v>
      </c>
      <c r="J18" s="66" t="s">
        <v>13</v>
      </c>
      <c r="K18" s="70" t="s">
        <v>12</v>
      </c>
      <c r="L18" s="67">
        <v>6</v>
      </c>
      <c r="M18" s="11" t="s">
        <v>174</v>
      </c>
    </row>
  </sheetData>
  <hyperlinks>
    <hyperlink ref="M9" r:id="rId1" xr:uid="{00000000-0004-0000-0000-000000000000}"/>
    <hyperlink ref="M11" r:id="rId2" xr:uid="{00000000-0004-0000-0000-000003000000}"/>
    <hyperlink ref="M7" r:id="rId3" xr:uid="{00000000-0004-0000-0000-000004000000}"/>
    <hyperlink ref="M12" r:id="rId4" xr:uid="{00000000-0004-0000-0000-000005000000}"/>
    <hyperlink ref="M8" r:id="rId5" xr:uid="{00000000-0004-0000-0000-000006000000}"/>
    <hyperlink ref="M10" r:id="rId6" xr:uid="{00000000-0004-0000-0000-00000C000000}"/>
    <hyperlink ref="M13" r:id="rId7" xr:uid="{00000000-0004-0000-0000-00000D000000}"/>
    <hyperlink ref="M14" r:id="rId8" xr:uid="{00000000-0004-0000-0000-00000E000000}"/>
    <hyperlink ref="M15" r:id="rId9" xr:uid="{00000000-0004-0000-0000-000010000000}"/>
    <hyperlink ref="M17" r:id="rId10" xr:uid="{00000000-0004-0000-0000-000011000000}"/>
    <hyperlink ref="M16" r:id="rId11" xr:uid="{00000000-0004-0000-0000-000012000000}"/>
    <hyperlink ref="C1" r:id="rId12" xr:uid="{00000000-0004-0000-0000-000013000000}"/>
    <hyperlink ref="M18" r:id="rId13" xr:uid="{00000000-0004-0000-0000-000014000000}"/>
  </hyperlinks>
  <pageMargins left="0.70866141732283472" right="0.70866141732283472" top="0.78740157480314965" bottom="0.78740157480314965" header="0.31496062992125984" footer="0.31496062992125984"/>
  <pageSetup paperSize="9" scale="37" fitToHeight="3" orientation="landscape" horizontalDpi="0" verticalDpi="0" r:id="rId14"/>
  <legacy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7"/>
  <sheetViews>
    <sheetView workbookViewId="0">
      <selection activeCell="A20" sqref="A20"/>
    </sheetView>
  </sheetViews>
  <sheetFormatPr baseColWidth="10" defaultRowHeight="15"/>
  <cols>
    <col min="1" max="1" width="37.140625" customWidth="1"/>
    <col min="2" max="2" width="48" customWidth="1"/>
    <col min="3" max="3" width="4.140625" style="2" customWidth="1"/>
    <col min="4" max="4" width="9" customWidth="1"/>
    <col min="5" max="5" width="7.85546875" customWidth="1"/>
    <col min="6" max="6" width="7.140625" customWidth="1"/>
    <col min="7" max="7" width="31.7109375" customWidth="1"/>
    <col min="8" max="8" width="33.5703125" customWidth="1"/>
    <col min="9" max="9" width="8.5703125" customWidth="1"/>
    <col min="10" max="10" width="6.7109375" customWidth="1"/>
    <col min="11" max="11" width="5.5703125" customWidth="1"/>
  </cols>
  <sheetData>
    <row r="1" spans="1:16" ht="21">
      <c r="A1" s="56" t="s">
        <v>144</v>
      </c>
    </row>
    <row r="2" spans="1:16" ht="15.75" thickBot="1">
      <c r="A2" t="s">
        <v>146</v>
      </c>
      <c r="B2" t="s">
        <v>147</v>
      </c>
    </row>
    <row r="3" spans="1:16" s="4" customFormat="1" ht="19.5" thickBot="1">
      <c r="A3" s="27" t="s">
        <v>0</v>
      </c>
      <c r="B3" s="27" t="s">
        <v>1</v>
      </c>
      <c r="C3" s="28"/>
      <c r="D3" s="27" t="s">
        <v>18</v>
      </c>
      <c r="E3" s="28" t="s">
        <v>3</v>
      </c>
      <c r="F3" s="28" t="s">
        <v>4</v>
      </c>
      <c r="G3" s="29" t="s">
        <v>5</v>
      </c>
      <c r="H3" s="28" t="s">
        <v>6</v>
      </c>
      <c r="I3" s="30" t="s">
        <v>7</v>
      </c>
      <c r="J3" s="31" t="s">
        <v>8</v>
      </c>
      <c r="K3" s="31" t="s">
        <v>9</v>
      </c>
      <c r="L3" s="32" t="s">
        <v>2</v>
      </c>
      <c r="M3" s="32" t="s">
        <v>143</v>
      </c>
      <c r="N3" s="32" t="s">
        <v>145</v>
      </c>
      <c r="O3" s="9"/>
      <c r="P3"/>
    </row>
    <row r="4" spans="1:16" s="44" customFormat="1" ht="18.75">
      <c r="A4" s="12" t="s">
        <v>86</v>
      </c>
      <c r="B4" s="40" t="s">
        <v>87</v>
      </c>
      <c r="C4" s="6" t="s">
        <v>46</v>
      </c>
      <c r="D4" s="12" t="s">
        <v>68</v>
      </c>
      <c r="E4" s="6">
        <v>1979</v>
      </c>
      <c r="F4" s="6" t="s">
        <v>69</v>
      </c>
      <c r="G4" s="7" t="s">
        <v>90</v>
      </c>
      <c r="H4" s="17" t="s">
        <v>89</v>
      </c>
      <c r="I4" s="23" t="s">
        <v>11</v>
      </c>
      <c r="J4" s="24" t="s">
        <v>13</v>
      </c>
      <c r="K4" s="24" t="s">
        <v>12</v>
      </c>
      <c r="L4" s="14">
        <v>38</v>
      </c>
      <c r="M4" s="46">
        <v>38</v>
      </c>
      <c r="N4" s="48">
        <v>43695</v>
      </c>
      <c r="O4" s="43" t="s">
        <v>88</v>
      </c>
    </row>
    <row r="5" spans="1:16" s="4" customFormat="1" ht="18.75">
      <c r="A5" s="5" t="s">
        <v>71</v>
      </c>
      <c r="B5" s="5" t="s">
        <v>72</v>
      </c>
      <c r="C5" s="6" t="s">
        <v>46</v>
      </c>
      <c r="D5" s="5" t="s">
        <v>73</v>
      </c>
      <c r="E5" s="6" t="s">
        <v>70</v>
      </c>
      <c r="F5" s="6" t="s">
        <v>74</v>
      </c>
      <c r="G5" s="7" t="s">
        <v>77</v>
      </c>
      <c r="H5" s="17" t="s">
        <v>76</v>
      </c>
      <c r="I5" s="23" t="s">
        <v>11</v>
      </c>
      <c r="J5" s="24" t="s">
        <v>14</v>
      </c>
      <c r="K5" s="24" t="s">
        <v>11</v>
      </c>
      <c r="L5" s="25">
        <v>8</v>
      </c>
      <c r="M5" s="25">
        <v>8</v>
      </c>
      <c r="N5" s="48">
        <v>43695</v>
      </c>
      <c r="O5" s="11" t="s">
        <v>75</v>
      </c>
    </row>
    <row r="6" spans="1:16" s="4" customFormat="1" ht="18.75">
      <c r="A6" s="5" t="s">
        <v>78</v>
      </c>
      <c r="B6" s="41" t="s">
        <v>91</v>
      </c>
      <c r="C6" s="6" t="s">
        <v>46</v>
      </c>
      <c r="D6" s="5" t="s">
        <v>15</v>
      </c>
      <c r="E6" s="6">
        <v>1975</v>
      </c>
      <c r="F6" s="6" t="s">
        <v>19</v>
      </c>
      <c r="G6" s="7" t="s">
        <v>92</v>
      </c>
      <c r="H6" s="17" t="s">
        <v>93</v>
      </c>
      <c r="I6" s="23" t="s">
        <v>11</v>
      </c>
      <c r="J6" s="24" t="s">
        <v>16</v>
      </c>
      <c r="K6" s="24" t="s">
        <v>12</v>
      </c>
      <c r="L6" s="14">
        <v>34</v>
      </c>
      <c r="M6" s="14">
        <v>34</v>
      </c>
      <c r="N6" s="48">
        <v>43695</v>
      </c>
      <c r="O6" s="11" t="s">
        <v>94</v>
      </c>
    </row>
    <row r="7" spans="1:16" s="1" customFormat="1" ht="15.75">
      <c r="A7" s="12" t="s">
        <v>104</v>
      </c>
      <c r="B7" s="12" t="s">
        <v>130</v>
      </c>
      <c r="C7" s="18" t="s">
        <v>46</v>
      </c>
      <c r="D7" s="15" t="s">
        <v>15</v>
      </c>
      <c r="E7" s="6">
        <v>1980</v>
      </c>
      <c r="F7" s="6" t="s">
        <v>20</v>
      </c>
      <c r="G7" s="7" t="s">
        <v>67</v>
      </c>
      <c r="H7" s="20" t="s">
        <v>105</v>
      </c>
      <c r="I7" s="23" t="s">
        <v>13</v>
      </c>
      <c r="J7" s="24" t="s">
        <v>13</v>
      </c>
      <c r="K7" s="24"/>
      <c r="L7" s="13">
        <v>9</v>
      </c>
      <c r="M7" s="13">
        <v>9</v>
      </c>
      <c r="N7" s="48">
        <v>43695</v>
      </c>
      <c r="O7" s="11" t="s">
        <v>106</v>
      </c>
    </row>
    <row r="8" spans="1:16" s="1" customFormat="1" ht="15.75">
      <c r="A8" s="12" t="s">
        <v>99</v>
      </c>
      <c r="B8" s="5" t="s">
        <v>100</v>
      </c>
      <c r="C8" s="18" t="s">
        <v>46</v>
      </c>
      <c r="D8" s="15" t="s">
        <v>15</v>
      </c>
      <c r="E8" s="6">
        <v>1984</v>
      </c>
      <c r="F8" s="6" t="s">
        <v>101</v>
      </c>
      <c r="G8" s="15" t="s">
        <v>142</v>
      </c>
      <c r="H8" s="17" t="s">
        <v>102</v>
      </c>
      <c r="I8" s="23" t="s">
        <v>11</v>
      </c>
      <c r="J8" s="24" t="s">
        <v>11</v>
      </c>
      <c r="K8" s="24" t="s">
        <v>12</v>
      </c>
      <c r="L8" s="25">
        <v>6</v>
      </c>
      <c r="M8" s="25">
        <v>7</v>
      </c>
      <c r="N8" s="48">
        <v>43695</v>
      </c>
      <c r="O8" s="11" t="s">
        <v>103</v>
      </c>
    </row>
    <row r="9" spans="1:16" s="4" customFormat="1" ht="18.75">
      <c r="A9" s="5" t="s">
        <v>47</v>
      </c>
      <c r="B9" s="41" t="s">
        <v>95</v>
      </c>
      <c r="C9" s="6" t="s">
        <v>46</v>
      </c>
      <c r="D9" s="5" t="s">
        <v>68</v>
      </c>
      <c r="E9" s="6" t="s">
        <v>70</v>
      </c>
      <c r="F9" s="6" t="s">
        <v>10</v>
      </c>
      <c r="G9" s="7" t="s">
        <v>97</v>
      </c>
      <c r="H9" s="17" t="s">
        <v>96</v>
      </c>
      <c r="I9" s="23" t="s">
        <v>14</v>
      </c>
      <c r="J9" s="24" t="s">
        <v>11</v>
      </c>
      <c r="K9" s="24" t="s">
        <v>12</v>
      </c>
      <c r="L9" s="26">
        <v>20</v>
      </c>
      <c r="M9" s="26">
        <v>20</v>
      </c>
      <c r="N9" s="48">
        <v>43695</v>
      </c>
      <c r="O9" s="11" t="s">
        <v>98</v>
      </c>
    </row>
    <row r="10" spans="1:16" s="1" customFormat="1" ht="15.75">
      <c r="A10" s="12" t="s">
        <v>31</v>
      </c>
      <c r="B10" s="12" t="s">
        <v>32</v>
      </c>
      <c r="C10" s="18" t="s">
        <v>46</v>
      </c>
      <c r="D10" s="15" t="s">
        <v>21</v>
      </c>
      <c r="E10" s="6">
        <v>1967</v>
      </c>
      <c r="F10" s="6" t="s">
        <v>29</v>
      </c>
      <c r="G10" s="15" t="s">
        <v>35</v>
      </c>
      <c r="H10" s="20" t="s">
        <v>34</v>
      </c>
      <c r="I10" s="23" t="s">
        <v>14</v>
      </c>
      <c r="J10" s="24" t="s">
        <v>13</v>
      </c>
      <c r="K10" s="24" t="s">
        <v>12</v>
      </c>
      <c r="L10" s="13">
        <v>16</v>
      </c>
      <c r="M10" s="13">
        <v>16</v>
      </c>
      <c r="N10" s="48">
        <v>43695</v>
      </c>
      <c r="O10" s="11" t="s">
        <v>33</v>
      </c>
    </row>
    <row r="11" spans="1:16" s="1" customFormat="1" ht="15.75">
      <c r="A11" s="12" t="s">
        <v>131</v>
      </c>
      <c r="B11" s="12" t="s">
        <v>132</v>
      </c>
      <c r="C11" s="18" t="s">
        <v>46</v>
      </c>
      <c r="D11" s="15" t="s">
        <v>15</v>
      </c>
      <c r="E11" s="6">
        <v>1983</v>
      </c>
      <c r="F11" s="6" t="s">
        <v>10</v>
      </c>
      <c r="G11" s="15" t="s">
        <v>9</v>
      </c>
      <c r="H11" s="20" t="s">
        <v>133</v>
      </c>
      <c r="I11" s="23" t="s">
        <v>13</v>
      </c>
      <c r="J11" s="24" t="s">
        <v>51</v>
      </c>
      <c r="K11" s="24" t="s">
        <v>13</v>
      </c>
      <c r="L11" s="25">
        <v>7</v>
      </c>
      <c r="M11" s="25">
        <v>7</v>
      </c>
      <c r="N11" s="48">
        <v>43695</v>
      </c>
      <c r="O11" s="11" t="s">
        <v>134</v>
      </c>
    </row>
    <row r="12" spans="1:16" s="1" customFormat="1" ht="15.75">
      <c r="A12" s="12" t="s">
        <v>108</v>
      </c>
      <c r="B12" s="40" t="s">
        <v>117</v>
      </c>
      <c r="C12" s="18" t="s">
        <v>46</v>
      </c>
      <c r="D12" s="15" t="s">
        <v>15</v>
      </c>
      <c r="E12" s="6">
        <v>1974</v>
      </c>
      <c r="F12" s="6" t="s">
        <v>19</v>
      </c>
      <c r="G12" s="15" t="s">
        <v>120</v>
      </c>
      <c r="H12" s="20" t="s">
        <v>119</v>
      </c>
      <c r="I12" s="23" t="s">
        <v>16</v>
      </c>
      <c r="J12" s="24" t="s">
        <v>16</v>
      </c>
      <c r="K12" s="24" t="s">
        <v>12</v>
      </c>
      <c r="L12" s="26">
        <v>28</v>
      </c>
      <c r="M12" s="26">
        <v>28</v>
      </c>
      <c r="N12" s="48">
        <v>43695</v>
      </c>
      <c r="O12" s="11" t="s">
        <v>118</v>
      </c>
    </row>
    <row r="13" spans="1:16" s="4" customFormat="1" ht="18.75">
      <c r="A13" s="5" t="s">
        <v>113</v>
      </c>
      <c r="B13" s="5" t="s">
        <v>114</v>
      </c>
      <c r="C13" s="6" t="s">
        <v>46</v>
      </c>
      <c r="D13" s="5" t="s">
        <v>15</v>
      </c>
      <c r="E13" s="6">
        <v>1978</v>
      </c>
      <c r="F13" s="6" t="s">
        <v>29</v>
      </c>
      <c r="G13" s="7"/>
      <c r="H13" s="20" t="s">
        <v>115</v>
      </c>
      <c r="I13" s="23" t="s">
        <v>11</v>
      </c>
      <c r="J13" s="24" t="s">
        <v>16</v>
      </c>
      <c r="K13" s="24" t="s">
        <v>12</v>
      </c>
      <c r="L13" s="13">
        <v>10</v>
      </c>
      <c r="M13" s="13">
        <v>11</v>
      </c>
      <c r="N13" s="48">
        <v>43695</v>
      </c>
      <c r="O13" s="11" t="s">
        <v>116</v>
      </c>
    </row>
    <row r="14" spans="1:16" s="4" customFormat="1" ht="18.75">
      <c r="A14" s="5" t="s">
        <v>136</v>
      </c>
      <c r="B14" s="5" t="s">
        <v>135</v>
      </c>
      <c r="C14" s="6" t="s">
        <v>46</v>
      </c>
      <c r="D14" s="5" t="s">
        <v>15</v>
      </c>
      <c r="E14" s="6">
        <v>1986</v>
      </c>
      <c r="F14" s="6" t="s">
        <v>10</v>
      </c>
      <c r="G14" s="7" t="s">
        <v>138</v>
      </c>
      <c r="H14" s="20" t="s">
        <v>137</v>
      </c>
      <c r="I14" s="23" t="s">
        <v>52</v>
      </c>
      <c r="J14" s="24" t="s">
        <v>11</v>
      </c>
      <c r="K14" s="24" t="s">
        <v>11</v>
      </c>
      <c r="L14" s="13">
        <v>6</v>
      </c>
      <c r="M14" s="13">
        <v>6</v>
      </c>
      <c r="N14" s="48">
        <v>43695</v>
      </c>
      <c r="O14" s="11" t="s">
        <v>139</v>
      </c>
    </row>
    <row r="15" spans="1:16" s="1" customFormat="1" ht="15.75">
      <c r="A15" s="12" t="s">
        <v>123</v>
      </c>
      <c r="B15" s="12" t="s">
        <v>124</v>
      </c>
      <c r="C15" s="18" t="s">
        <v>46</v>
      </c>
      <c r="D15" s="15" t="s">
        <v>68</v>
      </c>
      <c r="E15" s="6">
        <v>1984</v>
      </c>
      <c r="F15" s="6" t="s">
        <v>74</v>
      </c>
      <c r="G15" s="15"/>
      <c r="H15" s="20" t="s">
        <v>125</v>
      </c>
      <c r="I15" s="23" t="s">
        <v>11</v>
      </c>
      <c r="J15" s="24" t="s">
        <v>13</v>
      </c>
      <c r="K15" s="24" t="s">
        <v>13</v>
      </c>
      <c r="L15" s="25">
        <v>8</v>
      </c>
      <c r="M15" s="25">
        <v>7</v>
      </c>
      <c r="N15" s="48">
        <v>43695</v>
      </c>
      <c r="O15" s="11" t="s">
        <v>122</v>
      </c>
    </row>
    <row r="16" spans="1:16" s="4" customFormat="1" ht="19.5" thickBot="1">
      <c r="A16" s="45" t="s">
        <v>109</v>
      </c>
      <c r="B16" s="45" t="s">
        <v>110</v>
      </c>
      <c r="C16" s="49" t="s">
        <v>46</v>
      </c>
      <c r="D16" s="45" t="s">
        <v>15</v>
      </c>
      <c r="E16" s="49">
        <v>1976</v>
      </c>
      <c r="F16" s="49" t="s">
        <v>30</v>
      </c>
      <c r="G16" s="50" t="s">
        <v>107</v>
      </c>
      <c r="H16" s="51" t="s">
        <v>111</v>
      </c>
      <c r="I16" s="52" t="s">
        <v>16</v>
      </c>
      <c r="J16" s="53" t="s">
        <v>16</v>
      </c>
      <c r="K16" s="53" t="s">
        <v>12</v>
      </c>
      <c r="L16" s="54">
        <v>14</v>
      </c>
      <c r="M16" s="54">
        <v>14</v>
      </c>
      <c r="N16" s="55">
        <v>43695</v>
      </c>
      <c r="O16" s="11" t="s">
        <v>112</v>
      </c>
    </row>
    <row r="17" spans="3:15" ht="15.75">
      <c r="C17" s="58">
        <f>COUNTA(C4:C16)</f>
        <v>13</v>
      </c>
      <c r="M17" s="57">
        <f>SUM(M4:M16)</f>
        <v>205</v>
      </c>
      <c r="O17" s="47"/>
    </row>
  </sheetData>
  <hyperlinks>
    <hyperlink ref="O4" r:id="rId1" xr:uid="{00000000-0004-0000-0100-000000000000}"/>
    <hyperlink ref="O5" r:id="rId2" xr:uid="{00000000-0004-0000-0100-000001000000}"/>
    <hyperlink ref="O6" r:id="rId3" xr:uid="{00000000-0004-0000-0100-000002000000}"/>
    <hyperlink ref="O7" r:id="rId4" xr:uid="{00000000-0004-0000-0100-000003000000}"/>
    <hyperlink ref="O8" r:id="rId5" xr:uid="{00000000-0004-0000-0100-000004000000}"/>
    <hyperlink ref="O9" r:id="rId6" xr:uid="{00000000-0004-0000-0100-000005000000}"/>
    <hyperlink ref="O10" r:id="rId7" xr:uid="{00000000-0004-0000-0100-000006000000}"/>
    <hyperlink ref="O11" r:id="rId8" xr:uid="{00000000-0004-0000-0100-000007000000}"/>
    <hyperlink ref="O12" r:id="rId9" xr:uid="{00000000-0004-0000-0100-000008000000}"/>
    <hyperlink ref="O13" r:id="rId10" xr:uid="{00000000-0004-0000-0100-000009000000}"/>
    <hyperlink ref="O14" r:id="rId11" xr:uid="{00000000-0004-0000-0100-00000A000000}"/>
    <hyperlink ref="O15" r:id="rId12" xr:uid="{00000000-0004-0000-0100-00000B000000}"/>
    <hyperlink ref="O16" r:id="rId13" xr:uid="{00000000-0004-0000-0100-00000C000000}"/>
  </hyperlinks>
  <pageMargins left="0.7" right="0.7" top="0.78740157499999996" bottom="0.78740157499999996" header="0.3" footer="0.3"/>
  <pageSetup paperSize="9" orientation="portrait" horizontalDpi="0" verticalDpi="0" r:id="rId14"/>
  <legacyDrawing r:id="rId1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Kategorien!$A$3:$A$14</xm:f>
          </x14:formula1>
          <xm:sqref>I3:K16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9"/>
  <sheetViews>
    <sheetView workbookViewId="0">
      <selection activeCell="A41" sqref="A41"/>
    </sheetView>
  </sheetViews>
  <sheetFormatPr baseColWidth="10" defaultRowHeight="15"/>
  <sheetData>
    <row r="1" spans="1:2">
      <c r="A1" t="s">
        <v>48</v>
      </c>
    </row>
    <row r="3" spans="1:2">
      <c r="A3" t="s">
        <v>49</v>
      </c>
      <c r="B3" s="21">
        <v>1</v>
      </c>
    </row>
    <row r="4" spans="1:2">
      <c r="A4" t="s">
        <v>50</v>
      </c>
      <c r="B4" s="21">
        <v>0.95</v>
      </c>
    </row>
    <row r="5" spans="1:2">
      <c r="A5" t="s">
        <v>51</v>
      </c>
      <c r="B5" s="21">
        <v>0.9</v>
      </c>
    </row>
    <row r="6" spans="1:2">
      <c r="A6" t="s">
        <v>16</v>
      </c>
      <c r="B6" s="21">
        <v>0.85</v>
      </c>
    </row>
    <row r="7" spans="1:2">
      <c r="A7" t="s">
        <v>13</v>
      </c>
      <c r="B7" s="21">
        <v>0.75</v>
      </c>
    </row>
    <row r="8" spans="1:2">
      <c r="A8" t="s">
        <v>11</v>
      </c>
      <c r="B8" s="21">
        <v>0.7</v>
      </c>
    </row>
    <row r="9" spans="1:2">
      <c r="A9" t="s">
        <v>52</v>
      </c>
      <c r="B9" s="21">
        <v>0.6</v>
      </c>
    </row>
    <row r="10" spans="1:2">
      <c r="A10" t="s">
        <v>14</v>
      </c>
      <c r="B10" s="21">
        <v>0.5</v>
      </c>
    </row>
    <row r="11" spans="1:2">
      <c r="A11" t="s">
        <v>53</v>
      </c>
      <c r="B11" s="21">
        <v>0.25</v>
      </c>
    </row>
    <row r="12" spans="1:2">
      <c r="A12" t="s">
        <v>54</v>
      </c>
      <c r="B12" s="21">
        <v>0.05</v>
      </c>
    </row>
    <row r="13" spans="1:2">
      <c r="A13" t="s">
        <v>55</v>
      </c>
      <c r="B13" s="21">
        <v>0</v>
      </c>
    </row>
    <row r="14" spans="1:2">
      <c r="A14" t="s">
        <v>12</v>
      </c>
      <c r="B14" t="s">
        <v>56</v>
      </c>
    </row>
    <row r="19" spans="1:1">
      <c r="A19" t="s">
        <v>57</v>
      </c>
    </row>
    <row r="20" spans="1:1">
      <c r="A20" t="s">
        <v>17</v>
      </c>
    </row>
    <row r="21" spans="1:1">
      <c r="A21" t="s">
        <v>58</v>
      </c>
    </row>
    <row r="22" spans="1:1">
      <c r="A22" t="s">
        <v>59</v>
      </c>
    </row>
    <row r="23" spans="1:1">
      <c r="A23" t="s">
        <v>60</v>
      </c>
    </row>
    <row r="24" spans="1:1">
      <c r="A24" t="s">
        <v>61</v>
      </c>
    </row>
    <row r="25" spans="1:1">
      <c r="A25" t="s">
        <v>62</v>
      </c>
    </row>
    <row r="26" spans="1:1">
      <c r="A26" t="s">
        <v>63</v>
      </c>
    </row>
    <row r="27" spans="1:1">
      <c r="A27" t="s">
        <v>64</v>
      </c>
    </row>
    <row r="28" spans="1:1">
      <c r="A28" t="s">
        <v>65</v>
      </c>
    </row>
    <row r="29" spans="1:1">
      <c r="A29" t="s">
        <v>66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Liste</vt:lpstr>
      <vt:lpstr>Verkäufe </vt:lpstr>
      <vt:lpstr>Kategorien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</dc:creator>
  <cp:lastModifiedBy>Alfred</cp:lastModifiedBy>
  <cp:lastPrinted>2022-12-13T16:26:57Z</cp:lastPrinted>
  <dcterms:created xsi:type="dcterms:W3CDTF">2019-07-28T16:17:42Z</dcterms:created>
  <dcterms:modified xsi:type="dcterms:W3CDTF">2023-03-11T16:31:50Z</dcterms:modified>
</cp:coreProperties>
</file>